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Final Marking Sheet" sheetId="12" r:id="rId1"/>
  </sheets>
  <definedNames>
    <definedName name="_xlnm._FilterDatabase" localSheetId="0">'Final Marking Sheet'!$A$3:$K$3</definedName>
  </definedNames>
  <calcPr calcId="124519"/>
</workbook>
</file>

<file path=xl/calcChain.xml><?xml version="1.0" encoding="utf-8"?>
<calcChain xmlns="http://schemas.openxmlformats.org/spreadsheetml/2006/main">
  <c r="L7" i="12"/>
  <c r="L15"/>
  <c r="L9"/>
  <c r="L11"/>
  <c r="L8"/>
  <c r="L12"/>
  <c r="L6"/>
  <c r="L10"/>
  <c r="L13"/>
  <c r="L14"/>
  <c r="L5"/>
</calcChain>
</file>

<file path=xl/sharedStrings.xml><?xml version="1.0" encoding="utf-8"?>
<sst xmlns="http://schemas.openxmlformats.org/spreadsheetml/2006/main" count="51" uniqueCount="51">
  <si>
    <t>7/14.</t>
  </si>
  <si>
    <t>Neeti Chhabra</t>
  </si>
  <si>
    <t>Dr. Sonia Malik</t>
  </si>
  <si>
    <t>8/14.</t>
  </si>
  <si>
    <t>Isha Khurana</t>
  </si>
  <si>
    <t>Brig. R.K. Sharma</t>
  </si>
  <si>
    <t>15/14.</t>
  </si>
  <si>
    <t>Simran deep kaur</t>
  </si>
  <si>
    <t>Dr. Nalini Mahajan</t>
  </si>
  <si>
    <t>18/14.</t>
  </si>
  <si>
    <t>Tripati Bansal</t>
  </si>
  <si>
    <t>Dr. Geeta Khanna</t>
  </si>
  <si>
    <t>2/14.</t>
  </si>
  <si>
    <t>Monica Gupta</t>
  </si>
  <si>
    <t>Dr. Bharti Dhoraepatil</t>
  </si>
  <si>
    <t>14/14</t>
  </si>
  <si>
    <t>Anika  Mohan</t>
  </si>
  <si>
    <t>Dr. K.D. Nayar</t>
  </si>
  <si>
    <t>1/14.</t>
  </si>
  <si>
    <t>Rhythm Ahuja</t>
  </si>
  <si>
    <t>Dr. Abha Majumdar</t>
  </si>
  <si>
    <t>16/14.</t>
  </si>
  <si>
    <t>Kiran</t>
  </si>
  <si>
    <t>Dr. Kuldeep Jain</t>
  </si>
  <si>
    <t>4/14.</t>
  </si>
  <si>
    <t>Deepika Jagga</t>
  </si>
  <si>
    <t>Dr. Gouri Devi</t>
  </si>
  <si>
    <t>17/14.</t>
  </si>
  <si>
    <t>Archana Singh</t>
  </si>
  <si>
    <t>Dr. Sanjay Makwana</t>
  </si>
  <si>
    <t>Sr No.</t>
  </si>
  <si>
    <t>Roll No.</t>
  </si>
  <si>
    <t>Name</t>
  </si>
  <si>
    <t>Theory</t>
  </si>
  <si>
    <t xml:space="preserve">Viva Table </t>
  </si>
  <si>
    <t>Log Book</t>
  </si>
  <si>
    <t xml:space="preserve">Southend Fertility Centre, 
</t>
  </si>
  <si>
    <t xml:space="preserve">Institute of Reproductive Medicine and IVF Centre, </t>
  </si>
  <si>
    <t xml:space="preserve">NOVA IVI, </t>
  </si>
  <si>
    <t>Ajanta Hospital, IVF Centre,</t>
  </si>
  <si>
    <t xml:space="preserve">Ssmile IVF Center, </t>
  </si>
  <si>
    <t xml:space="preserve">Akansha IVF Centre, </t>
  </si>
  <si>
    <t>Sir Ganga Ram Hosp</t>
  </si>
  <si>
    <t>Kuldeep Jains  IVF and laparoscopy Center</t>
  </si>
  <si>
    <t>RIDGE IVF ,</t>
  </si>
  <si>
    <t xml:space="preserve">Vasundhara Hospital, </t>
  </si>
  <si>
    <t>Director</t>
  </si>
  <si>
    <t>Centre</t>
  </si>
  <si>
    <t>Total Marks</t>
  </si>
  <si>
    <t>Exit examination for the batch 2015-2016</t>
  </si>
  <si>
    <t>Final Marking Sheet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</si>
</sst>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1" fillId="0" borderId="1" xfId="1" applyNumberFormat="1" applyFont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1" xfId="1" applyNumberFormat="1" applyFont="1" applyBorder="1" applyAlignment="1">
      <alignment horizontal="left" vertical="top" wrapText="1"/>
    </xf>
    <xf numFmtId="0" fontId="0" fillId="0" borderId="1" xfId="0" applyNumberFormat="1" applyFill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Fill="1" applyBorder="1"/>
    <xf numFmtId="0" fontId="0" fillId="0" borderId="1" xfId="0" applyBorder="1"/>
    <xf numFmtId="0" fontId="0" fillId="0" borderId="1" xfId="0" applyNumberFormat="1" applyBorder="1" applyAlignment="1">
      <alignment horizontal="center" vertical="center" wrapText="1"/>
    </xf>
    <xf numFmtId="0" fontId="5" fillId="0" borderId="1" xfId="1" applyNumberForma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0" xfId="1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/>
    </xf>
    <xf numFmtId="0" fontId="0" fillId="0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view="pageLayout" zoomScale="70" zoomScalePageLayoutView="70" workbookViewId="0">
      <selection activeCell="E17" sqref="E17"/>
    </sheetView>
  </sheetViews>
  <sheetFormatPr defaultRowHeight="15"/>
  <cols>
    <col min="1" max="1" width="4.7109375" customWidth="1"/>
    <col min="2" max="2" width="8.28515625" customWidth="1"/>
    <col min="3" max="3" width="19.85546875" style="17" customWidth="1"/>
    <col min="4" max="4" width="18" customWidth="1"/>
    <col min="5" max="5" width="20" customWidth="1"/>
    <col min="6" max="6" width="8.28515625" customWidth="1"/>
    <col min="7" max="7" width="6.140625" customWidth="1"/>
    <col min="8" max="8" width="7.5703125" customWidth="1"/>
    <col min="9" max="9" width="6.7109375" customWidth="1"/>
    <col min="10" max="10" width="8.7109375" customWidth="1"/>
    <col min="11" max="11" width="9.85546875" customWidth="1"/>
    <col min="12" max="12" width="12.7109375" customWidth="1"/>
  </cols>
  <sheetData>
    <row r="1" spans="1:12" ht="21">
      <c r="A1" s="16" t="s">
        <v>49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21">
      <c r="A2" s="16" t="s">
        <v>50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>
      <c r="A3" s="7" t="s">
        <v>30</v>
      </c>
      <c r="B3" s="7" t="s">
        <v>31</v>
      </c>
      <c r="C3" s="8" t="s">
        <v>32</v>
      </c>
      <c r="D3" s="8" t="s">
        <v>46</v>
      </c>
      <c r="E3" s="8" t="s">
        <v>47</v>
      </c>
      <c r="F3" s="7" t="s">
        <v>33</v>
      </c>
      <c r="G3" s="13" t="s">
        <v>34</v>
      </c>
      <c r="H3" s="13"/>
      <c r="I3" s="13"/>
      <c r="J3" s="13"/>
      <c r="K3" s="8" t="s">
        <v>35</v>
      </c>
      <c r="L3" s="8" t="s">
        <v>48</v>
      </c>
    </row>
    <row r="4" spans="1:12">
      <c r="A4" s="7"/>
      <c r="B4" s="7"/>
      <c r="C4" s="8"/>
      <c r="D4" s="9"/>
      <c r="E4" s="9"/>
      <c r="F4" s="7"/>
      <c r="G4" s="7">
        <v>1</v>
      </c>
      <c r="H4" s="7">
        <v>2</v>
      </c>
      <c r="I4" s="7">
        <v>3</v>
      </c>
      <c r="J4" s="8">
        <v>4</v>
      </c>
      <c r="K4" s="8"/>
      <c r="L4" s="9"/>
    </row>
    <row r="5" spans="1:12">
      <c r="A5" s="7"/>
      <c r="B5" s="7"/>
      <c r="C5" s="8"/>
      <c r="D5" s="9"/>
      <c r="E5" s="9"/>
      <c r="F5" s="7">
        <v>150</v>
      </c>
      <c r="G5" s="7">
        <v>75</v>
      </c>
      <c r="H5" s="7">
        <v>75</v>
      </c>
      <c r="I5" s="7">
        <v>50</v>
      </c>
      <c r="J5" s="8">
        <v>50</v>
      </c>
      <c r="K5" s="8">
        <v>100</v>
      </c>
      <c r="L5" s="7">
        <f t="shared" ref="L5:L15" si="0">SUM(F5:K5)</f>
        <v>500</v>
      </c>
    </row>
    <row r="6" spans="1:12" ht="35.25" customHeight="1">
      <c r="A6" s="1">
        <v>1</v>
      </c>
      <c r="B6" s="2" t="s">
        <v>6</v>
      </c>
      <c r="C6" s="6" t="s">
        <v>7</v>
      </c>
      <c r="D6" s="5" t="s">
        <v>8</v>
      </c>
      <c r="E6" s="4" t="s">
        <v>38</v>
      </c>
      <c r="F6" s="12">
        <v>93.5</v>
      </c>
      <c r="G6" s="10">
        <v>68</v>
      </c>
      <c r="H6" s="10">
        <v>56</v>
      </c>
      <c r="I6" s="10">
        <v>48</v>
      </c>
      <c r="J6" s="11">
        <v>40</v>
      </c>
      <c r="K6" s="11">
        <v>80</v>
      </c>
      <c r="L6" s="9">
        <f t="shared" si="0"/>
        <v>385.5</v>
      </c>
    </row>
    <row r="7" spans="1:12" ht="36" customHeight="1">
      <c r="A7" s="1">
        <v>2</v>
      </c>
      <c r="B7" s="2" t="s">
        <v>18</v>
      </c>
      <c r="C7" s="6" t="s">
        <v>19</v>
      </c>
      <c r="D7" s="3" t="s">
        <v>20</v>
      </c>
      <c r="E7" s="4" t="s">
        <v>42</v>
      </c>
      <c r="F7" s="10">
        <v>90</v>
      </c>
      <c r="G7" s="10">
        <v>71.5</v>
      </c>
      <c r="H7" s="10">
        <v>57</v>
      </c>
      <c r="I7" s="10">
        <v>50</v>
      </c>
      <c r="J7" s="11">
        <v>42</v>
      </c>
      <c r="K7" s="11">
        <v>70</v>
      </c>
      <c r="L7" s="9">
        <f t="shared" si="0"/>
        <v>380.5</v>
      </c>
    </row>
    <row r="8" spans="1:12" ht="32.25" customHeight="1">
      <c r="A8" s="1">
        <v>3</v>
      </c>
      <c r="B8" s="2" t="s">
        <v>3</v>
      </c>
      <c r="C8" s="6" t="s">
        <v>4</v>
      </c>
      <c r="D8" s="5" t="s">
        <v>5</v>
      </c>
      <c r="E8" s="6" t="s">
        <v>37</v>
      </c>
      <c r="F8" s="10">
        <v>87.5</v>
      </c>
      <c r="G8" s="10">
        <v>67.5</v>
      </c>
      <c r="H8" s="10">
        <v>60</v>
      </c>
      <c r="I8" s="10">
        <v>40</v>
      </c>
      <c r="J8" s="11">
        <v>43</v>
      </c>
      <c r="K8" s="11">
        <v>80</v>
      </c>
      <c r="L8" s="9">
        <f t="shared" si="0"/>
        <v>378</v>
      </c>
    </row>
    <row r="9" spans="1:12" ht="15.75">
      <c r="A9" s="1">
        <v>4</v>
      </c>
      <c r="B9" s="2" t="s">
        <v>24</v>
      </c>
      <c r="C9" s="6" t="s">
        <v>25</v>
      </c>
      <c r="D9" s="5" t="s">
        <v>26</v>
      </c>
      <c r="E9" s="4" t="s">
        <v>44</v>
      </c>
      <c r="F9" s="12">
        <v>97</v>
      </c>
      <c r="G9" s="10">
        <v>65</v>
      </c>
      <c r="H9" s="10">
        <v>53</v>
      </c>
      <c r="I9" s="10">
        <v>49</v>
      </c>
      <c r="J9" s="11">
        <v>32</v>
      </c>
      <c r="K9" s="11">
        <v>75</v>
      </c>
      <c r="L9" s="9">
        <f t="shared" si="0"/>
        <v>371</v>
      </c>
    </row>
    <row r="10" spans="1:12" ht="33" customHeight="1">
      <c r="A10" s="1">
        <v>5</v>
      </c>
      <c r="B10" s="2" t="s">
        <v>21</v>
      </c>
      <c r="C10" s="6" t="s">
        <v>22</v>
      </c>
      <c r="D10" s="5" t="s">
        <v>23</v>
      </c>
      <c r="E10" s="4" t="s">
        <v>43</v>
      </c>
      <c r="F10" s="12">
        <v>94</v>
      </c>
      <c r="G10" s="10">
        <v>65.5</v>
      </c>
      <c r="H10" s="10">
        <v>50</v>
      </c>
      <c r="I10" s="10">
        <v>48</v>
      </c>
      <c r="J10" s="11">
        <v>38</v>
      </c>
      <c r="K10" s="11">
        <v>75</v>
      </c>
      <c r="L10" s="9">
        <f t="shared" si="0"/>
        <v>370.5</v>
      </c>
    </row>
    <row r="11" spans="1:12" ht="30.75" customHeight="1">
      <c r="A11" s="1">
        <v>6</v>
      </c>
      <c r="B11" s="2" t="s">
        <v>0</v>
      </c>
      <c r="C11" s="6" t="s">
        <v>1</v>
      </c>
      <c r="D11" s="3" t="s">
        <v>2</v>
      </c>
      <c r="E11" s="4" t="s">
        <v>36</v>
      </c>
      <c r="F11" s="10">
        <v>99</v>
      </c>
      <c r="G11" s="10">
        <v>67</v>
      </c>
      <c r="H11" s="10">
        <v>50</v>
      </c>
      <c r="I11" s="10">
        <v>48</v>
      </c>
      <c r="J11" s="11">
        <v>40</v>
      </c>
      <c r="K11" s="11">
        <v>65</v>
      </c>
      <c r="L11" s="9">
        <f t="shared" si="0"/>
        <v>369</v>
      </c>
    </row>
    <row r="12" spans="1:12" ht="15.75">
      <c r="A12" s="1">
        <v>7</v>
      </c>
      <c r="B12" s="2" t="s">
        <v>15</v>
      </c>
      <c r="C12" s="6" t="s">
        <v>16</v>
      </c>
      <c r="D12" s="5" t="s">
        <v>17</v>
      </c>
      <c r="E12" s="4" t="s">
        <v>41</v>
      </c>
      <c r="F12" s="10">
        <v>95.5</v>
      </c>
      <c r="G12" s="10">
        <v>66.5</v>
      </c>
      <c r="H12" s="10">
        <v>53</v>
      </c>
      <c r="I12" s="10">
        <v>46</v>
      </c>
      <c r="J12" s="11">
        <v>34</v>
      </c>
      <c r="K12" s="11">
        <v>70</v>
      </c>
      <c r="L12" s="9">
        <f t="shared" si="0"/>
        <v>365</v>
      </c>
    </row>
    <row r="13" spans="1:12" ht="30">
      <c r="A13" s="1">
        <v>8</v>
      </c>
      <c r="B13" s="2" t="s">
        <v>27</v>
      </c>
      <c r="C13" s="6" t="s">
        <v>28</v>
      </c>
      <c r="D13" s="5" t="s">
        <v>29</v>
      </c>
      <c r="E13" s="4" t="s">
        <v>45</v>
      </c>
      <c r="F13" s="10">
        <v>79</v>
      </c>
      <c r="G13" s="10">
        <v>64.5</v>
      </c>
      <c r="H13" s="10">
        <v>50</v>
      </c>
      <c r="I13" s="10">
        <v>46</v>
      </c>
      <c r="J13" s="11">
        <v>30</v>
      </c>
      <c r="K13" s="11">
        <v>85</v>
      </c>
      <c r="L13" s="9">
        <f t="shared" si="0"/>
        <v>354.5</v>
      </c>
    </row>
    <row r="14" spans="1:12" ht="30">
      <c r="A14" s="1">
        <v>9</v>
      </c>
      <c r="B14" s="2" t="s">
        <v>9</v>
      </c>
      <c r="C14" s="6" t="s">
        <v>10</v>
      </c>
      <c r="D14" s="5" t="s">
        <v>11</v>
      </c>
      <c r="E14" s="4" t="s">
        <v>39</v>
      </c>
      <c r="F14" s="12">
        <v>76</v>
      </c>
      <c r="G14" s="10">
        <v>60</v>
      </c>
      <c r="H14" s="10">
        <v>51</v>
      </c>
      <c r="I14" s="10">
        <v>40</v>
      </c>
      <c r="J14" s="11">
        <v>35</v>
      </c>
      <c r="K14" s="11">
        <v>80</v>
      </c>
      <c r="L14" s="9">
        <f t="shared" si="0"/>
        <v>342</v>
      </c>
    </row>
    <row r="15" spans="1:12" ht="30">
      <c r="A15" s="1">
        <v>10</v>
      </c>
      <c r="B15" s="2" t="s">
        <v>12</v>
      </c>
      <c r="C15" s="6" t="s">
        <v>13</v>
      </c>
      <c r="D15" s="3" t="s">
        <v>14</v>
      </c>
      <c r="E15" s="6" t="s">
        <v>40</v>
      </c>
      <c r="F15" s="10">
        <v>92.5</v>
      </c>
      <c r="G15" s="10">
        <v>47</v>
      </c>
      <c r="H15" s="10">
        <v>60</v>
      </c>
      <c r="I15" s="10">
        <v>20</v>
      </c>
      <c r="J15" s="11">
        <v>28</v>
      </c>
      <c r="K15" s="11">
        <v>65</v>
      </c>
      <c r="L15" s="9">
        <f t="shared" si="0"/>
        <v>312.5</v>
      </c>
    </row>
    <row r="18" spans="4:5" ht="25.15" customHeight="1">
      <c r="D18" s="14"/>
      <c r="E18" s="14"/>
    </row>
    <row r="19" spans="4:5" ht="23.45" customHeight="1">
      <c r="D19" s="15"/>
      <c r="E19" s="15"/>
    </row>
  </sheetData>
  <sortState ref="A6:M15">
    <sortCondition descending="1" ref="L6:L15"/>
  </sortState>
  <mergeCells count="5">
    <mergeCell ref="A1:L1"/>
    <mergeCell ref="G3:J3"/>
    <mergeCell ref="D18:E18"/>
    <mergeCell ref="D19:E19"/>
    <mergeCell ref="A2:L2"/>
  </mergeCells>
  <pageMargins left="0.25" right="0.25" top="0.75" bottom="0.75" header="0.3" footer="0.3"/>
  <pageSetup paperSize="9" orientation="landscape" r:id="rId1"/>
  <headerFooter>
    <oddFooter>&amp;L1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Marking Sheet</vt:lpstr>
      <vt:lpstr>'Final Marking Sheet'!_FilterDatabase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2015-12-08T05:33:46Z</dcterms:modified>
</cp:coreProperties>
</file>